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ustinwalker/Downloads/"/>
    </mc:Choice>
  </mc:AlternateContent>
  <xr:revisionPtr revIDLastSave="0" documentId="8_{06524D8A-E19F-9944-A915-8F089C3EB5D5}" xr6:coauthVersionLast="46" xr6:coauthVersionMax="46" xr10:uidLastSave="{00000000-0000-0000-0000-000000000000}"/>
  <bookViews>
    <workbookView xWindow="0" yWindow="460" windowWidth="29040" windowHeight="15840" tabRatio="500" xr2:uid="{00000000-000D-0000-FFFF-FFFF00000000}"/>
  </bookViews>
  <sheets>
    <sheet name="FY 2020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B22" i="1"/>
  <c r="B15" i="1"/>
  <c r="B8" i="1"/>
</calcChain>
</file>

<file path=xl/sharedStrings.xml><?xml version="1.0" encoding="utf-8"?>
<sst xmlns="http://schemas.openxmlformats.org/spreadsheetml/2006/main" count="26" uniqueCount="16">
  <si>
    <r>
      <rPr>
        <b/>
        <sz val="14"/>
        <color indexed="18"/>
        <rFont val="Arial"/>
        <family val="2"/>
      </rPr>
      <t>Payroll Expenditures</t>
    </r>
  </si>
  <si>
    <r>
      <rPr>
        <sz val="10"/>
        <rFont val="Arial"/>
        <family val="2"/>
      </rPr>
      <t>Regular and Overtime Salary and Wages</t>
    </r>
  </si>
  <si>
    <r>
      <rPr>
        <sz val="10"/>
        <rFont val="Arial"/>
        <family val="2"/>
      </rPr>
      <t>Sick, Vacation and Other Wages</t>
    </r>
  </si>
  <si>
    <r>
      <rPr>
        <sz val="10"/>
        <rFont val="Arial"/>
        <family val="2"/>
      </rPr>
      <t>Employer Portion Payroll Taxes</t>
    </r>
  </si>
  <si>
    <r>
      <rPr>
        <sz val="10"/>
        <rFont val="Arial"/>
        <family val="2"/>
      </rPr>
      <t>Health Insurance and Other Benefits</t>
    </r>
  </si>
  <si>
    <r>
      <rPr>
        <b/>
        <sz val="10"/>
        <rFont val="Arial"/>
        <family val="2"/>
      </rPr>
      <t>Quarterly Total</t>
    </r>
  </si>
  <si>
    <t>Regular and Overtime Salary and Wages</t>
  </si>
  <si>
    <t>Sick, Vacation and Other Wages</t>
  </si>
  <si>
    <t>Employer Portion Payroll Taxes</t>
  </si>
  <si>
    <t>Health Insurance and Other Benefits</t>
  </si>
  <si>
    <t>Quarterly Total</t>
  </si>
  <si>
    <t>FY 2020</t>
  </si>
  <si>
    <t>Oct 2019 - Dec 2019</t>
  </si>
  <si>
    <t>Jan - 2020 to Mar - 2020</t>
  </si>
  <si>
    <t>Apr - 2020 to Jun - 2020</t>
  </si>
  <si>
    <t>Jul - 2020 to Sep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</si>
</sst>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\$#,##0;\$#,##0"/>
  </numFmts>
  <fonts count="11" x14ac:knownFonts="1"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2"/>
      <color rgb="FF000080"/>
      <name val="Arial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7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43" fontId="4" fillId="0" borderId="0" xfId="1" applyFont="1" applyAlignment="1">
      <alignment wrapText="1"/>
    </xf>
    <xf numFmtId="43" fontId="6" fillId="0" borderId="0" xfId="1" applyFont="1" applyAlignment="1">
      <alignment horizontal="right" wrapText="1"/>
    </xf>
    <xf numFmtId="43" fontId="0" fillId="0" borderId="0" xfId="1" applyFont="1" applyFill="1" applyBorder="1" applyAlignment="1">
      <alignment horizontal="right" vertical="top"/>
    </xf>
    <xf numFmtId="2" fontId="0" fillId="0" borderId="0" xfId="0" applyNumberFormat="1" applyFill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center" wrapText="1"/>
    </xf>
    <xf numFmtId="6" fontId="5" fillId="0" borderId="0" xfId="0" applyNumberFormat="1" applyFont="1" applyAlignment="1">
      <alignment horizontal="right" vertical="center" wrapText="1"/>
    </xf>
    <xf numFmtId="6" fontId="5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6" fontId="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workbookViewId="0">
      <selection activeCell="E19" sqref="E19"/>
    </sheetView>
  </sheetViews>
  <sheetFormatPr baseColWidth="10" defaultColWidth="9" defaultRowHeight="13" x14ac:dyDescent="0.15"/>
  <cols>
    <col min="1" max="1" width="42.3984375" style="2" customWidth="1"/>
    <col min="2" max="2" width="12.3984375" style="1" bestFit="1" customWidth="1"/>
    <col min="3" max="3" width="16.3984375" style="2" customWidth="1"/>
    <col min="4" max="7" width="9" style="2"/>
    <col min="8" max="8" width="10.59765625" style="2" bestFit="1" customWidth="1"/>
    <col min="9" max="9" width="11.3984375" style="2" bestFit="1" customWidth="1"/>
    <col min="10" max="10" width="11.19921875" style="2" bestFit="1" customWidth="1"/>
    <col min="11" max="16384" width="9" style="2"/>
  </cols>
  <sheetData>
    <row r="1" spans="1:9" ht="19.75" customHeight="1" x14ac:dyDescent="0.15">
      <c r="A1" s="9" t="s">
        <v>0</v>
      </c>
      <c r="B1" s="10"/>
    </row>
    <row r="2" spans="1:9" ht="19.75" customHeight="1" x14ac:dyDescent="0.15">
      <c r="A2" s="11" t="s">
        <v>11</v>
      </c>
      <c r="B2" s="10"/>
    </row>
    <row r="3" spans="1:9" ht="28.75" customHeight="1" x14ac:dyDescent="0.15">
      <c r="A3" s="12" t="s">
        <v>12</v>
      </c>
      <c r="B3" s="13"/>
    </row>
    <row r="4" spans="1:9" ht="12" customHeight="1" x14ac:dyDescent="0.15">
      <c r="A4" s="14" t="s">
        <v>1</v>
      </c>
      <c r="B4" s="15">
        <v>5730326.6399999997</v>
      </c>
    </row>
    <row r="5" spans="1:9" ht="12" customHeight="1" x14ac:dyDescent="0.15">
      <c r="A5" s="14" t="s">
        <v>2</v>
      </c>
      <c r="B5" s="15">
        <v>1155931.53</v>
      </c>
    </row>
    <row r="6" spans="1:9" ht="12" customHeight="1" x14ac:dyDescent="0.15">
      <c r="A6" s="14" t="s">
        <v>3</v>
      </c>
      <c r="B6" s="15">
        <v>455745.64</v>
      </c>
    </row>
    <row r="7" spans="1:9" ht="12" customHeight="1" x14ac:dyDescent="0.15">
      <c r="A7" s="14" t="s">
        <v>4</v>
      </c>
      <c r="B7" s="16">
        <v>815739.68</v>
      </c>
    </row>
    <row r="8" spans="1:9" ht="16" customHeight="1" x14ac:dyDescent="0.15">
      <c r="A8" s="17" t="s">
        <v>5</v>
      </c>
      <c r="B8" s="18">
        <f>SUM(B4:B7)</f>
        <v>8157743.4899999993</v>
      </c>
    </row>
    <row r="9" spans="1:9" x14ac:dyDescent="0.15">
      <c r="A9" s="19"/>
      <c r="B9" s="10"/>
    </row>
    <row r="10" spans="1:9" ht="15.75" customHeight="1" x14ac:dyDescent="0.15">
      <c r="A10" s="26" t="s">
        <v>13</v>
      </c>
      <c r="B10" s="26"/>
    </row>
    <row r="11" spans="1:9" ht="14" x14ac:dyDescent="0.15">
      <c r="A11" s="20" t="s">
        <v>6</v>
      </c>
      <c r="B11" s="21">
        <v>6784243</v>
      </c>
      <c r="H11" s="8"/>
    </row>
    <row r="12" spans="1:9" ht="14" x14ac:dyDescent="0.15">
      <c r="A12" s="20" t="s">
        <v>7</v>
      </c>
      <c r="B12" s="21">
        <v>1520204</v>
      </c>
      <c r="H12" s="8"/>
      <c r="I12" s="8"/>
    </row>
    <row r="13" spans="1:9" ht="14" x14ac:dyDescent="0.15">
      <c r="A13" s="20" t="s">
        <v>8</v>
      </c>
      <c r="B13" s="21">
        <v>619408</v>
      </c>
      <c r="I13" s="8"/>
    </row>
    <row r="14" spans="1:9" ht="14" x14ac:dyDescent="0.15">
      <c r="A14" s="20" t="s">
        <v>9</v>
      </c>
      <c r="B14" s="22">
        <v>892772.25</v>
      </c>
      <c r="I14" s="8"/>
    </row>
    <row r="15" spans="1:9" ht="14" x14ac:dyDescent="0.15">
      <c r="A15" s="23" t="s">
        <v>10</v>
      </c>
      <c r="B15" s="24">
        <f>SUM(B11:B14)</f>
        <v>9816627.25</v>
      </c>
      <c r="I15" s="8"/>
    </row>
    <row r="16" spans="1:9" ht="15" x14ac:dyDescent="0.15">
      <c r="A16" s="25"/>
      <c r="B16" s="10"/>
      <c r="I16" s="8"/>
    </row>
    <row r="17" spans="1:9" ht="16" x14ac:dyDescent="0.15">
      <c r="A17" s="26" t="s">
        <v>14</v>
      </c>
      <c r="B17" s="26"/>
      <c r="C17"/>
      <c r="D17"/>
      <c r="I17" s="8"/>
    </row>
    <row r="18" spans="1:9" ht="14" x14ac:dyDescent="0.15">
      <c r="A18" s="20" t="s">
        <v>6</v>
      </c>
      <c r="B18" s="21">
        <v>6387233.5999999996</v>
      </c>
      <c r="C18"/>
      <c r="D18"/>
      <c r="I18" s="8"/>
    </row>
    <row r="19" spans="1:9" ht="14" x14ac:dyDescent="0.15">
      <c r="A19" s="20" t="s">
        <v>7</v>
      </c>
      <c r="B19" s="21">
        <v>513777.4</v>
      </c>
      <c r="C19"/>
      <c r="D19"/>
    </row>
    <row r="20" spans="1:9" ht="14" x14ac:dyDescent="0.15">
      <c r="A20" s="20" t="s">
        <v>8</v>
      </c>
      <c r="B20" s="21">
        <v>510076.2</v>
      </c>
      <c r="C20"/>
      <c r="D20"/>
    </row>
    <row r="21" spans="1:9" ht="14" x14ac:dyDescent="0.15">
      <c r="A21" s="20" t="s">
        <v>9</v>
      </c>
      <c r="B21" s="22">
        <v>846265.6</v>
      </c>
      <c r="C21"/>
      <c r="D21"/>
    </row>
    <row r="22" spans="1:9" ht="14" x14ac:dyDescent="0.15">
      <c r="A22" s="23" t="s">
        <v>10</v>
      </c>
      <c r="B22" s="24">
        <f>SUM(B18:B21)</f>
        <v>8257352.7999999998</v>
      </c>
      <c r="C22"/>
      <c r="D22"/>
    </row>
    <row r="23" spans="1:9" x14ac:dyDescent="0.15">
      <c r="A23"/>
      <c r="B23"/>
      <c r="C23"/>
      <c r="D23"/>
    </row>
    <row r="24" spans="1:9" ht="16" x14ac:dyDescent="0.15">
      <c r="A24" s="26" t="s">
        <v>15</v>
      </c>
      <c r="B24" s="26"/>
      <c r="C24"/>
      <c r="D24"/>
      <c r="I24" s="8"/>
    </row>
    <row r="25" spans="1:9" ht="14" x14ac:dyDescent="0.15">
      <c r="A25" s="20" t="s">
        <v>6</v>
      </c>
      <c r="B25" s="21">
        <v>7035817.0199999996</v>
      </c>
      <c r="C25"/>
      <c r="D25"/>
    </row>
    <row r="26" spans="1:9" ht="14" x14ac:dyDescent="0.15">
      <c r="A26" s="20" t="s">
        <v>7</v>
      </c>
      <c r="B26" s="21">
        <v>931312.8</v>
      </c>
      <c r="C26"/>
      <c r="D26"/>
    </row>
    <row r="27" spans="1:9" ht="14" x14ac:dyDescent="0.15">
      <c r="A27" s="20" t="s">
        <v>8</v>
      </c>
      <c r="B27" s="21">
        <v>574096.71</v>
      </c>
      <c r="C27"/>
      <c r="D27"/>
    </row>
    <row r="28" spans="1:9" ht="14" x14ac:dyDescent="0.15">
      <c r="A28" s="20" t="s">
        <v>9</v>
      </c>
      <c r="B28" s="22">
        <v>855021.09</v>
      </c>
      <c r="C28"/>
      <c r="D28"/>
    </row>
    <row r="29" spans="1:9" ht="14" x14ac:dyDescent="0.15">
      <c r="A29" s="23" t="s">
        <v>10</v>
      </c>
      <c r="B29" s="24">
        <f>SUM(B25:B28)</f>
        <v>9396247.6199999992</v>
      </c>
    </row>
    <row r="30" spans="1:9" x14ac:dyDescent="0.15">
      <c r="A30"/>
      <c r="B30"/>
    </row>
    <row r="31" spans="1:9" x14ac:dyDescent="0.15">
      <c r="A31" s="3"/>
      <c r="B31" s="5"/>
    </row>
    <row r="32" spans="1:9" x14ac:dyDescent="0.15">
      <c r="A32" s="3"/>
      <c r="B32" s="5"/>
    </row>
    <row r="33" spans="1:2" x14ac:dyDescent="0.15">
      <c r="A33" s="3"/>
      <c r="B33" s="5"/>
    </row>
    <row r="34" spans="1:2" x14ac:dyDescent="0.15">
      <c r="A34" s="3"/>
      <c r="B34" s="5"/>
    </row>
    <row r="35" spans="1:2" x14ac:dyDescent="0.15">
      <c r="A35" s="4"/>
      <c r="B35" s="6"/>
    </row>
    <row r="36" spans="1:2" x14ac:dyDescent="0.15">
      <c r="B36" s="7"/>
    </row>
    <row r="37" spans="1:2" x14ac:dyDescent="0.15">
      <c r="B37" s="7"/>
    </row>
    <row r="38" spans="1:2" x14ac:dyDescent="0.15">
      <c r="B38" s="7"/>
    </row>
    <row r="39" spans="1:2" x14ac:dyDescent="0.15">
      <c r="B39" s="7"/>
    </row>
    <row r="40" spans="1:2" x14ac:dyDescent="0.15">
      <c r="B40" s="7"/>
    </row>
    <row r="41" spans="1:2" x14ac:dyDescent="0.15">
      <c r="B41" s="7"/>
    </row>
    <row r="42" spans="1:2" x14ac:dyDescent="0.15">
      <c r="B42" s="7"/>
    </row>
    <row r="43" spans="1:2" x14ac:dyDescent="0.15">
      <c r="B43" s="7"/>
    </row>
    <row r="44" spans="1:2" x14ac:dyDescent="0.15">
      <c r="B44" s="7"/>
    </row>
    <row r="45" spans="1:2" x14ac:dyDescent="0.15">
      <c r="B45" s="7"/>
    </row>
    <row r="46" spans="1:2" x14ac:dyDescent="0.15">
      <c r="B46" s="7"/>
    </row>
  </sheetData>
  <mergeCells count="3">
    <mergeCell ref="A10:B10"/>
    <mergeCell ref="A17:B17"/>
    <mergeCell ref="A24:B24"/>
  </mergeCells>
  <pageMargins left="0.75" right="0.75" top="1" bottom="1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834b501139b19b656eea6ff38990f2c8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ad0d0101b11d16c8b551b687262fbaed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Year xmlns="6be2880b-0d8e-44a2-b323-ce3f967a397f" xsi:nil="true"/>
    <TaxCatchAll xmlns="6be2880b-0d8e-44a2-b323-ce3f967a397f">
      <Value>1</Value>
    </TaxCatchAll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CorrespondenceDate xmlns="6be2880b-0d8e-44a2-b323-ce3f967a397f" xsi:nil="true"/>
    <HB_x0023_ xmlns="6be2880b-0d8e-44a2-b323-ce3f967a397f" xsi:nil="true"/>
    <_dlc_DocId xmlns="718ef3fb-350f-4c52-a46d-3d2e8f9ea678">FIND-1914757343-97670</_dlc_DocId>
    <_dlc_DocIdUrl xmlns="718ef3fb-350f-4c52-a46d-3d2e8f9ea678">
      <Url>https://capmetro.sharepoint.com/sites/FIN/_layouts/15/DocIdRedir.aspx?ID=FIND-1914757343-97670</Url>
      <Description>FIND-1914757343-97670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6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9E53A8E-7076-4268-9939-7D1ACE31D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e2880b-0d8e-44a2-b323-ce3f967a397f"/>
    <ds:schemaRef ds:uri="718ef3fb-350f-4c52-a46d-3d2e8f9e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F62038-9B31-4BAE-A99C-2BA7B7CDCCAD}">
  <ds:schemaRefs>
    <ds:schemaRef ds:uri="http://schemas.microsoft.com/sharepoint/v3"/>
    <ds:schemaRef ds:uri="6be2880b-0d8e-44a2-b323-ce3f967a397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18ef3fb-350f-4c52-a46d-3d2e8f9ea67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1B41BA-A97E-4F79-A7BD-6C57BCAAEA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A5DD6C-A726-450A-801E-1A55F62B28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662E343-F420-4B3B-BFDD-48F45F698C25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342EB8F5-F692-4E6B-B0A0-A8B830D1AE5D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2019-04-18T16:15:34Z</cp:lastPrinted>
  <dcterms:created xsi:type="dcterms:W3CDTF">2017-03-27T19:24:59Z</dcterms:created>
  <dcterms:modified xsi:type="dcterms:W3CDTF">2021-01-21T16:17:54Z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0x010100185DD3B7827C0C47862C3B386ED860CA030044D8B6F3DAFDE7448E4BB807519B2222</vt:lpwstr>
  </property>
  <property fmtid="{D5CDD505-2E9C-101B-9397-08002B2CF9AE}" pid="3" name="CapMetroDepartmentSingleValue">
    <vt:lpwstr>1;#Finance|13a8fbee-fd07-4f39-a5b9-59afae4d3646</vt:lpwstr>
  </property>
  <property fmtid="{D5CDD505-2E9C-101B-9397-08002B2CF9AE}" pid="4" name="_dlc_policyId">
    <vt:lpwstr>0x010100185DD3B7827C0C47862C3B386ED860CA03|487468523</vt:lpwstr>
  </property>
  <property fmtid="{D5CDD505-2E9C-101B-9397-08002B2CF9AE}" pid="5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6" name="_dlc_DocIdItemGuid">
    <vt:lpwstr>8662e6b6-efa4-4ff1-8aed-d49397434e73</vt:lpwstr>
  </property>
  <property fmtid="{D5CDD505-2E9C-101B-9397-08002B2CF9AE}" pid="7" name="e1f1d127b0a2400d9ef7d58a9e3781d6">
    <vt:lpwstr/>
  </property>
  <property fmtid="{D5CDD505-2E9C-101B-9397-08002B2CF9AE}" pid="8" name="b5ea74f41d224c32b6dadbe4e5a7f491">
    <vt:lpwstr/>
  </property>
  <property fmtid="{D5CDD505-2E9C-101B-9397-08002B2CF9AE}" pid="9" name="ProjectName">
    <vt:lpwstr/>
  </property>
  <property fmtid="{D5CDD505-2E9C-101B-9397-08002B2CF9AE}" pid="10" name="Project Process">
    <vt:lpwstr/>
  </property>
  <property fmtid="{D5CDD505-2E9C-101B-9397-08002B2CF9AE}" pid="11" name="Project Document Category">
    <vt:lpwstr/>
  </property>
  <property fmtid="{D5CDD505-2E9C-101B-9397-08002B2CF9AE}" pid="12" name="p730863db30c4ebea11a9d7a6b23d011">
    <vt:lpwstr/>
  </property>
</Properties>
</file>